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84BE53CB-94F0-4D5B-9595-D994008144F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5" i="18" l="1"/>
  <c r="G25" i="18"/>
  <c r="H25" i="18"/>
  <c r="B25" i="18"/>
  <c r="F25" i="17"/>
  <c r="G25" i="17"/>
  <c r="H25" i="17"/>
  <c r="C7" i="18" l="1"/>
  <c r="G7" i="18" s="1"/>
  <c r="G7" i="17"/>
  <c r="B17" i="18"/>
  <c r="B31" i="18"/>
  <c r="B30" i="18"/>
  <c r="B14" i="18"/>
  <c r="B13" i="18"/>
  <c r="B12" i="18"/>
  <c r="B21" i="18" l="1"/>
  <c r="B22" i="18"/>
  <c r="B23" i="18"/>
  <c r="B24" i="18"/>
  <c r="B7" i="18" l="1"/>
  <c r="F7" i="18" s="1"/>
  <c r="F7" i="17"/>
  <c r="G31" i="17"/>
  <c r="G30" i="17"/>
  <c r="G24" i="17"/>
  <c r="G23" i="17"/>
  <c r="G22" i="17"/>
  <c r="G21" i="17"/>
  <c r="G17" i="17"/>
  <c r="G13" i="17"/>
  <c r="G14" i="17"/>
  <c r="G12" i="17"/>
  <c r="G31" i="18"/>
  <c r="G30" i="18"/>
  <c r="G24" i="18"/>
  <c r="G23" i="18"/>
  <c r="G22" i="18"/>
  <c r="G21" i="18"/>
  <c r="G13" i="18"/>
  <c r="G14" i="18"/>
  <c r="G12" i="18"/>
  <c r="H31" i="18" l="1"/>
  <c r="F31" i="18"/>
  <c r="H30" i="18"/>
  <c r="F30" i="18"/>
  <c r="H24" i="18"/>
  <c r="F24" i="18"/>
  <c r="H23" i="18"/>
  <c r="F23" i="18"/>
  <c r="H22" i="18"/>
  <c r="F22" i="18"/>
  <c r="H21" i="18"/>
  <c r="F21" i="18"/>
  <c r="H17" i="18"/>
  <c r="F17" i="18"/>
  <c r="H13" i="18"/>
  <c r="F13" i="18"/>
  <c r="H14" i="18"/>
  <c r="F14" i="18"/>
  <c r="H12" i="18"/>
  <c r="F12" i="18"/>
  <c r="F31" i="17" l="1"/>
  <c r="F30" i="17"/>
  <c r="H21" i="17"/>
  <c r="H22" i="17"/>
  <c r="H23" i="17"/>
  <c r="H24" i="17"/>
  <c r="H30" i="17"/>
  <c r="H31" i="17"/>
  <c r="F21" i="17"/>
  <c r="F22" i="17"/>
  <c r="F23" i="17"/>
  <c r="F24" i="17"/>
  <c r="H17" i="17"/>
  <c r="F17" i="17"/>
  <c r="H14" i="17"/>
  <c r="H13" i="17"/>
  <c r="H12" i="17"/>
  <c r="F14" i="17"/>
  <c r="F13" i="17"/>
  <c r="F12" i="17"/>
</calcChain>
</file>

<file path=xl/sharedStrings.xml><?xml version="1.0" encoding="utf-8"?>
<sst xmlns="http://schemas.openxmlformats.org/spreadsheetml/2006/main" count="101" uniqueCount="52">
  <si>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</si>
  <si>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</si>
  <si>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</si>
  <si>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</si>
  <si>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</si>
  <si>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</si>
  <si>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</si>
  <si>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</si>
  <si>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</si>
  <si>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</si>
  <si>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</si>
  <si>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</si>
  <si>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</si>
  <si>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</si>
  <si>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</si>
  <si>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Компот из сухофруктов  </t>
  </si>
  <si>
    <t xml:space="preserve">Чай черный с сахаром </t>
  </si>
  <si>
    <t>140</t>
  </si>
  <si>
    <t>67,01</t>
  </si>
  <si>
    <t>64,58</t>
  </si>
  <si>
    <t>160</t>
  </si>
  <si>
    <t>108,74</t>
  </si>
  <si>
    <t>183,27</t>
  </si>
  <si>
    <t>74,46</t>
  </si>
  <si>
    <t>71,76</t>
  </si>
  <si>
    <t>203,46</t>
  </si>
  <si>
    <t>45,93</t>
  </si>
  <si>
    <t>41,34</t>
  </si>
  <si>
    <t>Неделя 2 День 1</t>
  </si>
  <si>
    <t>118,66</t>
  </si>
  <si>
    <t>85,33</t>
  </si>
  <si>
    <t>50</t>
  </si>
  <si>
    <t xml:space="preserve">Булочка домашняя   </t>
  </si>
  <si>
    <t>168,79</t>
  </si>
  <si>
    <t>Плов из мяса свинины</t>
  </si>
  <si>
    <t>Суп с макаронными изделиями и мясом отварным</t>
  </si>
  <si>
    <t>115</t>
  </si>
  <si>
    <t>40</t>
  </si>
  <si>
    <t xml:space="preserve">Какао на молоке  </t>
  </si>
  <si>
    <t>Сок</t>
  </si>
  <si>
    <t>185</t>
  </si>
  <si>
    <t xml:space="preserve">Хлеб пшеничный </t>
  </si>
  <si>
    <t>Хлеб ржаной</t>
  </si>
  <si>
    <t>20</t>
  </si>
  <si>
    <t>39,8</t>
  </si>
  <si>
    <t>34,8</t>
  </si>
  <si>
    <t>155</t>
  </si>
  <si>
    <t>157,76</t>
  </si>
  <si>
    <t xml:space="preserve">Бутерброд с сыром </t>
  </si>
  <si>
    <t>Каша пшенная мол. жидкая с маслом</t>
  </si>
  <si>
    <t>242,2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</si>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</sst>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8"/>
      <name val="Arial"/>
      <family val="2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49" fontId="10" fillId="0" borderId="0" xfId="0" applyNumberFormat="1" applyFont="1"/>
    <xf numFmtId="0" fontId="10" fillId="0" borderId="0" xfId="0" applyFont="1"/>
    <xf numFmtId="1" fontId="10" fillId="0" borderId="0" xfId="0" applyNumberFormat="1" applyFont="1" applyAlignment="1">
      <alignment horizontal="left"/>
    </xf>
    <xf numFmtId="0" fontId="11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4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4" fillId="0" borderId="1" xfId="2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6" fillId="0" borderId="1" xfId="0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E663BB1-5CF2-4FE4-945A-074E25AC3F53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5441</xdr:colOff>
      <xdr:row>1</xdr:row>
      <xdr:rowOff>154781</xdr:rowOff>
    </xdr:from>
    <xdr:to>
      <xdr:col>5</xdr:col>
      <xdr:colOff>2462892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0370" y="399710"/>
          <a:ext cx="245745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95250</xdr:rowOff>
    </xdr:from>
    <xdr:to>
      <xdr:col>3</xdr:col>
      <xdr:colOff>654844</xdr:colOff>
      <xdr:row>5</xdr:row>
      <xdr:rowOff>557892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65464"/>
          <a:ext cx="3922259" cy="46264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228599</xdr:colOff>
      <xdr:row>1</xdr:row>
      <xdr:rowOff>154780</xdr:rowOff>
    </xdr:from>
    <xdr:to>
      <xdr:col>1</xdr:col>
      <xdr:colOff>2311854</xdr:colOff>
      <xdr:row>7</xdr:row>
      <xdr:rowOff>167367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399709"/>
          <a:ext cx="2315937" cy="1967933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94131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108857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4836" y="1279071"/>
          <a:ext cx="3908651" cy="449036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590548</xdr:colOff>
      <xdr:row>1</xdr:row>
      <xdr:rowOff>154780</xdr:rowOff>
    </xdr:from>
    <xdr:to>
      <xdr:col>5</xdr:col>
      <xdr:colOff>2381250</xdr:colOff>
      <xdr:row>7</xdr:row>
      <xdr:rowOff>149678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0869" y="399709"/>
          <a:ext cx="2403024" cy="194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7109375" style="1" customWidth="1"/>
    <col min="3" max="3" width="11.85546875" style="1" customWidth="1"/>
    <col min="4" max="4" width="14.85546875" style="6" customWidth="1"/>
    <col min="5" max="5" width="8.85546875" style="1"/>
    <col min="6" max="6" width="80.5703125" style="1" customWidth="1"/>
    <col min="7" max="7" width="12.2851562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51</v>
      </c>
      <c r="F2" s="6"/>
      <c r="G2" s="6"/>
      <c r="H2" s="5" t="s">
        <v>51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0" t="s">
        <v>28</v>
      </c>
      <c r="C7" s="30">
        <v>46237</v>
      </c>
      <c r="D7" s="30"/>
      <c r="F7" s="19" t="str">
        <f>B7</f>
        <v>Неделя 2 День 1</v>
      </c>
      <c r="G7" s="30">
        <f>C7</f>
        <v>46237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14</v>
      </c>
      <c r="D9" s="35" t="s">
        <v>12</v>
      </c>
      <c r="F9" s="31" t="s">
        <v>0</v>
      </c>
      <c r="G9" s="35" t="s">
        <v>14</v>
      </c>
      <c r="H9" s="35" t="s">
        <v>12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8" t="s">
        <v>49</v>
      </c>
      <c r="C12" s="10" t="s">
        <v>20</v>
      </c>
      <c r="D12" s="10" t="s">
        <v>22</v>
      </c>
      <c r="E12" s="11"/>
      <c r="F12" s="12" t="str">
        <f t="shared" ref="F12:H13" si="0">B12</f>
        <v>Каша пшенная мол. жидкая с маслом</v>
      </c>
      <c r="G12" s="10" t="str">
        <f t="shared" si="0"/>
        <v>160</v>
      </c>
      <c r="H12" s="10" t="str">
        <f t="shared" si="0"/>
        <v>183,27</v>
      </c>
    </row>
    <row r="13" spans="2:8" ht="24.75" customHeight="1" x14ac:dyDescent="0.3">
      <c r="B13" s="18" t="s">
        <v>48</v>
      </c>
      <c r="C13" s="10" t="s">
        <v>37</v>
      </c>
      <c r="D13" s="10" t="s">
        <v>36</v>
      </c>
      <c r="E13" s="11"/>
      <c r="F13" s="12" t="str">
        <f t="shared" si="0"/>
        <v xml:space="preserve">Бутерброд с сыром </v>
      </c>
      <c r="G13" s="10" t="str">
        <f t="shared" si="0"/>
        <v>40</v>
      </c>
      <c r="H13" s="10" t="str">
        <f t="shared" si="0"/>
        <v>115</v>
      </c>
    </row>
    <row r="14" spans="2:8" ht="24.75" customHeight="1" x14ac:dyDescent="0.3">
      <c r="B14" s="18" t="s">
        <v>38</v>
      </c>
      <c r="C14" s="10" t="s">
        <v>11</v>
      </c>
      <c r="D14" s="10" t="s">
        <v>23</v>
      </c>
      <c r="E14" s="11"/>
      <c r="F14" s="12" t="str">
        <f t="shared" ref="F14" si="1">B14</f>
        <v xml:space="preserve">Какао на молоке  </v>
      </c>
      <c r="G14" s="10" t="str">
        <f t="shared" ref="G14:H14" si="2">C14</f>
        <v>200</v>
      </c>
      <c r="H14" s="10" t="str">
        <f t="shared" si="2"/>
        <v>74,46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2:8" ht="24.75" customHeight="1" x14ac:dyDescent="0.3">
      <c r="B17" s="22" t="s">
        <v>39</v>
      </c>
      <c r="C17" s="23" t="s">
        <v>10</v>
      </c>
      <c r="D17" s="23" t="s">
        <v>29</v>
      </c>
      <c r="E17" s="11"/>
      <c r="F17" s="12" t="str">
        <f>B17</f>
        <v>Сок</v>
      </c>
      <c r="G17" s="10" t="str">
        <f>C17</f>
        <v>180</v>
      </c>
      <c r="H17" s="10" t="str">
        <f>D17</f>
        <v>118,66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3"/>
      <c r="C19" s="10"/>
      <c r="D19" s="10"/>
      <c r="E19" s="11"/>
      <c r="F19" s="13"/>
      <c r="G19" s="10"/>
      <c r="H19" s="10"/>
    </row>
    <row r="20" spans="2:8" ht="24.75" customHeight="1" x14ac:dyDescent="0.3"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2:8" ht="24.75" customHeight="1" x14ac:dyDescent="0.3">
      <c r="B21" s="18" t="s">
        <v>35</v>
      </c>
      <c r="C21" s="10" t="s">
        <v>40</v>
      </c>
      <c r="D21" s="10" t="s">
        <v>50</v>
      </c>
      <c r="E21" s="11"/>
      <c r="F21" s="12" t="str">
        <f t="shared" ref="F21:H25" si="3">B21</f>
        <v>Суп с макаронными изделиями и мясом отварным</v>
      </c>
      <c r="G21" s="10" t="str">
        <f t="shared" si="3"/>
        <v>185</v>
      </c>
      <c r="H21" s="10" t="str">
        <f t="shared" si="3"/>
        <v>242,2</v>
      </c>
    </row>
    <row r="22" spans="2:8" ht="24.75" customHeight="1" x14ac:dyDescent="0.3">
      <c r="B22" s="22" t="s">
        <v>34</v>
      </c>
      <c r="C22" s="28">
        <v>200</v>
      </c>
      <c r="D22" s="28">
        <v>275.10000000000002</v>
      </c>
      <c r="E22" s="11"/>
      <c r="F22" s="12" t="str">
        <f t="shared" si="3"/>
        <v>Плов из мяса свинины</v>
      </c>
      <c r="G22" s="10">
        <f t="shared" si="3"/>
        <v>200</v>
      </c>
      <c r="H22" s="10">
        <f t="shared" si="3"/>
        <v>275.10000000000002</v>
      </c>
    </row>
    <row r="23" spans="2:8" ht="24.75" customHeight="1" x14ac:dyDescent="0.3">
      <c r="B23" s="18" t="s">
        <v>15</v>
      </c>
      <c r="C23" s="10" t="s">
        <v>10</v>
      </c>
      <c r="D23" s="10" t="s">
        <v>24</v>
      </c>
      <c r="E23" s="11"/>
      <c r="F23" s="12" t="str">
        <f t="shared" si="3"/>
        <v xml:space="preserve">Компот из сухофруктов  </v>
      </c>
      <c r="G23" s="10" t="str">
        <f t="shared" si="3"/>
        <v>180</v>
      </c>
      <c r="H23" s="10" t="str">
        <f t="shared" si="3"/>
        <v>71,76</v>
      </c>
    </row>
    <row r="24" spans="2:8" ht="24.75" customHeight="1" x14ac:dyDescent="0.3">
      <c r="B24" s="12" t="s">
        <v>41</v>
      </c>
      <c r="C24" s="10" t="s">
        <v>43</v>
      </c>
      <c r="D24" s="10" t="s">
        <v>44</v>
      </c>
      <c r="E24" s="11"/>
      <c r="F24" s="12" t="str">
        <f t="shared" si="3"/>
        <v xml:space="preserve">Хлеб пшеничный </v>
      </c>
      <c r="G24" s="10" t="str">
        <f t="shared" si="3"/>
        <v>20</v>
      </c>
      <c r="H24" s="10" t="str">
        <f t="shared" si="3"/>
        <v>39,8</v>
      </c>
    </row>
    <row r="25" spans="2:8" ht="24.75" customHeight="1" x14ac:dyDescent="0.3">
      <c r="B25" s="29" t="s">
        <v>42</v>
      </c>
      <c r="C25" s="10" t="s">
        <v>43</v>
      </c>
      <c r="D25" s="10" t="s">
        <v>45</v>
      </c>
      <c r="E25" s="11"/>
      <c r="F25" s="12" t="str">
        <f t="shared" si="3"/>
        <v>Хлеб ржаной</v>
      </c>
      <c r="G25" s="10" t="str">
        <f t="shared" si="3"/>
        <v>20</v>
      </c>
      <c r="H25" s="10" t="str">
        <f t="shared" si="3"/>
        <v>34,8</v>
      </c>
    </row>
    <row r="26" spans="2:8" ht="24.75" customHeight="1" x14ac:dyDescent="0.3">
      <c r="B26" s="25"/>
      <c r="C26" s="25"/>
      <c r="D26" s="26"/>
      <c r="E26" s="11"/>
      <c r="F26" s="25"/>
      <c r="G26" s="25"/>
      <c r="H26" s="25"/>
    </row>
    <row r="27" spans="2:8" ht="24.75" customHeight="1" x14ac:dyDescent="0.3">
      <c r="B27" s="25"/>
      <c r="C27" s="25"/>
      <c r="D27" s="26"/>
      <c r="E27" s="11"/>
      <c r="F27" s="25"/>
      <c r="G27" s="25"/>
      <c r="H27" s="25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2:8" ht="24.75" customHeight="1" x14ac:dyDescent="0.3">
      <c r="B30" s="18" t="s">
        <v>32</v>
      </c>
      <c r="C30" s="10" t="s">
        <v>31</v>
      </c>
      <c r="D30" s="10" t="s">
        <v>25</v>
      </c>
      <c r="E30" s="11"/>
      <c r="F30" s="12" t="str">
        <f>B30</f>
        <v xml:space="preserve">Булочка домашняя   </v>
      </c>
      <c r="G30" s="10" t="str">
        <f t="shared" ref="G30:H31" si="4">C30</f>
        <v>50</v>
      </c>
      <c r="H30" s="10" t="str">
        <f t="shared" si="4"/>
        <v>203,46</v>
      </c>
    </row>
    <row r="31" spans="2:8" ht="24.75" customHeight="1" x14ac:dyDescent="0.3">
      <c r="B31" s="18" t="s">
        <v>16</v>
      </c>
      <c r="C31" s="10" t="s">
        <v>11</v>
      </c>
      <c r="D31" s="10" t="s">
        <v>26</v>
      </c>
      <c r="E31" s="11"/>
      <c r="F31" s="12" t="str">
        <f t="shared" ref="F31" si="5">B31</f>
        <v xml:space="preserve">Чай черный с сахаром </v>
      </c>
      <c r="G31" s="10" t="str">
        <f t="shared" si="4"/>
        <v>200</v>
      </c>
      <c r="H31" s="10" t="str">
        <f t="shared" si="4"/>
        <v>45,93</v>
      </c>
    </row>
    <row r="32" spans="2:8" ht="24.75" customHeight="1" x14ac:dyDescent="0.3">
      <c r="B32" s="18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" customWidth="1"/>
    <col min="6" max="6" width="80.5703125" customWidth="1"/>
    <col min="7" max="7" width="12.7109375" customWidth="1"/>
    <col min="8" max="8" width="15.5703125" customWidth="1"/>
  </cols>
  <sheetData>
    <row r="1" spans="1:8" ht="19.5" customHeight="1" x14ac:dyDescent="0.3">
      <c r="A1" s="1"/>
      <c r="B1" s="1" t="s">
        <v>3</v>
      </c>
      <c r="C1" s="1"/>
      <c r="D1" s="6"/>
      <c r="E1" s="1"/>
      <c r="F1" s="1" t="s">
        <v>3</v>
      </c>
      <c r="G1" s="1"/>
      <c r="H1" s="6"/>
    </row>
    <row r="2" spans="1:8" ht="19.5" customHeight="1" x14ac:dyDescent="0.3">
      <c r="A2" s="1"/>
      <c r="B2" s="6"/>
      <c r="C2" s="6"/>
      <c r="D2" s="5" t="s">
        <v>51</v>
      </c>
      <c r="E2" s="1"/>
      <c r="F2" s="6"/>
      <c r="G2" s="6"/>
      <c r="H2" s="5" t="s">
        <v>51</v>
      </c>
    </row>
    <row r="3" spans="1:8" ht="19.5" customHeight="1" x14ac:dyDescent="0.3">
      <c r="A3" s="1"/>
      <c r="B3" s="6"/>
      <c r="C3" s="6"/>
      <c r="D3" s="4" t="s">
        <v>4</v>
      </c>
      <c r="E3" s="1"/>
      <c r="F3" s="6"/>
      <c r="G3" s="6"/>
      <c r="H3" s="4" t="s">
        <v>4</v>
      </c>
    </row>
    <row r="4" spans="1:8" ht="10.5" customHeight="1" x14ac:dyDescent="0.3">
      <c r="A4" s="1"/>
      <c r="B4" s="1"/>
      <c r="C4" s="1"/>
      <c r="D4" s="7"/>
      <c r="E4" s="1"/>
      <c r="F4" s="1"/>
      <c r="G4" s="1"/>
      <c r="H4" s="7"/>
    </row>
    <row r="5" spans="1:8" ht="23.25" customHeight="1" x14ac:dyDescent="0.3">
      <c r="A5" s="1"/>
      <c r="B5" s="5"/>
      <c r="C5" s="5"/>
      <c r="D5" s="7"/>
      <c r="E5" s="1"/>
      <c r="F5" s="5"/>
      <c r="G5" s="5"/>
      <c r="H5" s="7"/>
    </row>
    <row r="6" spans="1:8" ht="44.25" customHeight="1" x14ac:dyDescent="0.3">
      <c r="A6" s="1"/>
      <c r="B6" s="8"/>
      <c r="C6" s="8"/>
      <c r="D6" s="6"/>
      <c r="E6" s="1"/>
      <c r="F6" s="8"/>
      <c r="G6" s="8"/>
      <c r="H6" s="6"/>
    </row>
    <row r="7" spans="1:8" ht="36.75" customHeight="1" x14ac:dyDescent="0.3">
      <c r="A7" s="1"/>
      <c r="B7" s="19" t="str">
        <f>сад!B7</f>
        <v>Неделя 2 День 1</v>
      </c>
      <c r="C7" s="30">
        <f>сад!C7</f>
        <v>46237</v>
      </c>
      <c r="D7" s="30"/>
      <c r="E7" s="1"/>
      <c r="F7" s="19" t="str">
        <f>B7</f>
        <v>Неделя 2 День 1</v>
      </c>
      <c r="G7" s="30">
        <f>C7</f>
        <v>46237</v>
      </c>
      <c r="H7" s="30"/>
    </row>
    <row r="8" spans="1:8" ht="20.25" customHeight="1" x14ac:dyDescent="0.3">
      <c r="A8" s="1"/>
      <c r="B8" s="33" t="s">
        <v>1</v>
      </c>
      <c r="C8" s="33"/>
      <c r="D8" s="34"/>
      <c r="E8" s="1"/>
      <c r="F8" s="33" t="s">
        <v>1</v>
      </c>
      <c r="G8" s="33"/>
      <c r="H8" s="34"/>
    </row>
    <row r="9" spans="1:8" ht="19.5" customHeight="1" x14ac:dyDescent="0.3">
      <c r="A9" s="1"/>
      <c r="B9" s="31" t="s">
        <v>0</v>
      </c>
      <c r="C9" s="35" t="s">
        <v>13</v>
      </c>
      <c r="D9" s="35" t="s">
        <v>12</v>
      </c>
      <c r="E9" s="1"/>
      <c r="F9" s="31" t="s">
        <v>0</v>
      </c>
      <c r="G9" s="35" t="s">
        <v>13</v>
      </c>
      <c r="H9" s="35" t="s">
        <v>12</v>
      </c>
    </row>
    <row r="10" spans="1:8" ht="37.5" customHeight="1" x14ac:dyDescent="0.3">
      <c r="A10" s="1"/>
      <c r="B10" s="32"/>
      <c r="C10" s="36"/>
      <c r="D10" s="36"/>
      <c r="E10" s="1"/>
      <c r="F10" s="32"/>
      <c r="G10" s="36"/>
      <c r="H10" s="36"/>
    </row>
    <row r="11" spans="1:8" ht="24.75" customHeight="1" x14ac:dyDescent="0.3">
      <c r="A11" s="1"/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1:8" ht="24.75" customHeight="1" x14ac:dyDescent="0.3">
      <c r="A12" s="1"/>
      <c r="B12" s="12" t="str">
        <f>сад!B12</f>
        <v>Каша пшенная мол. жидкая с маслом</v>
      </c>
      <c r="C12" s="10" t="s">
        <v>17</v>
      </c>
      <c r="D12" s="10" t="s">
        <v>21</v>
      </c>
      <c r="E12" s="11"/>
      <c r="F12" s="12" t="str">
        <f t="shared" ref="F12:H13" si="0">B12</f>
        <v>Каша пшенная мол. жидкая с маслом</v>
      </c>
      <c r="G12" s="10" t="str">
        <f t="shared" si="0"/>
        <v>140</v>
      </c>
      <c r="H12" s="10" t="str">
        <f t="shared" si="0"/>
        <v>108,74</v>
      </c>
    </row>
    <row r="13" spans="1:8" ht="24.75" customHeight="1" x14ac:dyDescent="0.3">
      <c r="A13" s="1"/>
      <c r="B13" s="12" t="str">
        <f>сад!B13</f>
        <v xml:space="preserve">Бутерброд с сыром </v>
      </c>
      <c r="C13" s="10" t="s">
        <v>37</v>
      </c>
      <c r="D13" s="10" t="s">
        <v>36</v>
      </c>
      <c r="E13" s="11"/>
      <c r="F13" s="12" t="str">
        <f t="shared" si="0"/>
        <v xml:space="preserve">Бутерброд с сыром </v>
      </c>
      <c r="G13" s="10" t="str">
        <f t="shared" si="0"/>
        <v>40</v>
      </c>
      <c r="H13" s="10" t="str">
        <f t="shared" si="0"/>
        <v>115</v>
      </c>
    </row>
    <row r="14" spans="1:8" ht="24.75" customHeight="1" x14ac:dyDescent="0.3">
      <c r="A14" s="1"/>
      <c r="B14" s="12" t="str">
        <f>сад!B14</f>
        <v xml:space="preserve">Какао на молоке  </v>
      </c>
      <c r="C14" s="10" t="s">
        <v>10</v>
      </c>
      <c r="D14" s="10" t="s">
        <v>18</v>
      </c>
      <c r="E14" s="11"/>
      <c r="F14" s="12" t="str">
        <f>B14</f>
        <v xml:space="preserve">Какао на молоке  </v>
      </c>
      <c r="G14" s="10" t="str">
        <f t="shared" ref="G14:H14" si="1">C14</f>
        <v>180</v>
      </c>
      <c r="H14" s="10" t="str">
        <f t="shared" si="1"/>
        <v>67,01</v>
      </c>
    </row>
    <row r="15" spans="1:8" ht="24.75" customHeight="1" x14ac:dyDescent="0.3">
      <c r="A15" s="1"/>
      <c r="B15" s="12"/>
      <c r="C15" s="10"/>
      <c r="D15" s="10"/>
      <c r="E15" s="11"/>
      <c r="F15" s="12"/>
      <c r="G15" s="10"/>
      <c r="H15" s="10"/>
    </row>
    <row r="16" spans="1:8" ht="24.75" customHeight="1" x14ac:dyDescent="0.3">
      <c r="A16" s="1"/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1:8" ht="24.75" customHeight="1" x14ac:dyDescent="0.3">
      <c r="A17" s="1"/>
      <c r="B17" s="12" t="str">
        <f>сад!B17</f>
        <v>Сок</v>
      </c>
      <c r="C17" s="21" t="s">
        <v>9</v>
      </c>
      <c r="D17" s="24" t="s">
        <v>30</v>
      </c>
      <c r="E17" s="11"/>
      <c r="F17" s="12" t="str">
        <f>B17</f>
        <v>Сок</v>
      </c>
      <c r="G17" s="10" t="s">
        <v>9</v>
      </c>
      <c r="H17" s="10" t="str">
        <f>D17</f>
        <v>85,33</v>
      </c>
    </row>
    <row r="18" spans="1:8" ht="24.75" customHeight="1" x14ac:dyDescent="0.3">
      <c r="A18" s="1"/>
      <c r="B18" s="12"/>
      <c r="C18" s="10"/>
      <c r="D18" s="10"/>
      <c r="E18" s="11"/>
      <c r="F18" s="12"/>
      <c r="G18" s="10"/>
      <c r="H18" s="10"/>
    </row>
    <row r="19" spans="1:8" ht="24.75" customHeight="1" x14ac:dyDescent="0.3">
      <c r="A19" s="1"/>
      <c r="B19" s="13"/>
      <c r="C19" s="10"/>
      <c r="D19" s="10"/>
      <c r="E19" s="11"/>
      <c r="F19" s="13"/>
      <c r="G19" s="10"/>
      <c r="H19" s="10"/>
    </row>
    <row r="20" spans="1:8" ht="24.75" customHeight="1" x14ac:dyDescent="0.3">
      <c r="A20" s="1"/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1:8" ht="24.75" customHeight="1" x14ac:dyDescent="0.3">
      <c r="A21" s="1"/>
      <c r="B21" s="12" t="str">
        <f>сад!B21</f>
        <v>Суп с макаронными изделиями и мясом отварным</v>
      </c>
      <c r="C21" s="10" t="s">
        <v>46</v>
      </c>
      <c r="D21" s="10" t="s">
        <v>47</v>
      </c>
      <c r="E21" s="11"/>
      <c r="F21" s="12" t="str">
        <f t="shared" ref="F21:H25" si="2">B21</f>
        <v>Суп с макаронными изделиями и мясом отварным</v>
      </c>
      <c r="G21" s="10" t="str">
        <f t="shared" si="2"/>
        <v>155</v>
      </c>
      <c r="H21" s="10" t="str">
        <f t="shared" si="2"/>
        <v>157,76</v>
      </c>
    </row>
    <row r="22" spans="1:8" ht="24.75" customHeight="1" x14ac:dyDescent="0.3">
      <c r="A22" s="1"/>
      <c r="B22" s="12" t="str">
        <f>сад!B22</f>
        <v>Плов из мяса свинины</v>
      </c>
      <c r="C22" s="28">
        <v>180</v>
      </c>
      <c r="D22" s="28">
        <v>202.6</v>
      </c>
      <c r="E22" s="11"/>
      <c r="F22" s="12" t="str">
        <f t="shared" si="2"/>
        <v>Плов из мяса свинины</v>
      </c>
      <c r="G22" s="10">
        <f t="shared" si="2"/>
        <v>180</v>
      </c>
      <c r="H22" s="10">
        <f t="shared" si="2"/>
        <v>202.6</v>
      </c>
    </row>
    <row r="23" spans="1:8" ht="24.75" customHeight="1" x14ac:dyDescent="0.3">
      <c r="A23" s="1"/>
      <c r="B23" s="12" t="str">
        <f>сад!B23</f>
        <v xml:space="preserve">Компот из сухофруктов  </v>
      </c>
      <c r="C23" s="10" t="s">
        <v>9</v>
      </c>
      <c r="D23" s="10" t="s">
        <v>19</v>
      </c>
      <c r="E23" s="11"/>
      <c r="F23" s="12" t="str">
        <f t="shared" si="2"/>
        <v xml:space="preserve">Компот из сухофруктов  </v>
      </c>
      <c r="G23" s="10" t="str">
        <f t="shared" si="2"/>
        <v>150</v>
      </c>
      <c r="H23" s="10" t="str">
        <f t="shared" si="2"/>
        <v>64,58</v>
      </c>
    </row>
    <row r="24" spans="1:8" ht="24.75" customHeight="1" x14ac:dyDescent="0.3">
      <c r="A24" s="1"/>
      <c r="B24" s="12" t="str">
        <f>сад!B24</f>
        <v xml:space="preserve">Хлеб пшеничный </v>
      </c>
      <c r="C24" s="10" t="s">
        <v>43</v>
      </c>
      <c r="D24" s="10" t="s">
        <v>44</v>
      </c>
      <c r="E24" s="11"/>
      <c r="F24" s="12" t="str">
        <f t="shared" si="2"/>
        <v xml:space="preserve">Хлеб пшеничный </v>
      </c>
      <c r="G24" s="10" t="str">
        <f t="shared" si="2"/>
        <v>20</v>
      </c>
      <c r="H24" s="10" t="str">
        <f t="shared" si="2"/>
        <v>39,8</v>
      </c>
    </row>
    <row r="25" spans="1:8" ht="24.75" customHeight="1" x14ac:dyDescent="0.3">
      <c r="A25" s="1"/>
      <c r="B25" s="12" t="str">
        <f>сад!B25</f>
        <v>Хлеб ржаной</v>
      </c>
      <c r="C25" s="10" t="s">
        <v>43</v>
      </c>
      <c r="D25" s="10" t="s">
        <v>45</v>
      </c>
      <c r="E25" s="11"/>
      <c r="F25" s="12" t="str">
        <f t="shared" si="2"/>
        <v>Хлеб ржаной</v>
      </c>
      <c r="G25" s="10" t="str">
        <f t="shared" si="2"/>
        <v>20</v>
      </c>
      <c r="H25" s="10" t="str">
        <f t="shared" si="2"/>
        <v>34,8</v>
      </c>
    </row>
    <row r="26" spans="1:8" ht="24.75" customHeight="1" x14ac:dyDescent="0.3">
      <c r="A26" s="1"/>
      <c r="B26" s="27"/>
      <c r="C26" s="27"/>
      <c r="D26" s="27"/>
      <c r="E26" s="11"/>
      <c r="F26" s="27"/>
      <c r="G26" s="27"/>
      <c r="H26" s="27"/>
    </row>
    <row r="27" spans="1:8" ht="24.75" customHeight="1" x14ac:dyDescent="0.3">
      <c r="A27" s="1"/>
      <c r="B27" s="27"/>
      <c r="C27" s="27"/>
      <c r="D27" s="27"/>
      <c r="E27" s="11"/>
      <c r="F27" s="27"/>
      <c r="G27" s="27"/>
      <c r="H27" s="27"/>
    </row>
    <row r="28" spans="1:8" ht="24.75" customHeight="1" x14ac:dyDescent="0.3">
      <c r="A28" s="1"/>
      <c r="B28" s="12"/>
      <c r="C28" s="10"/>
      <c r="D28" s="10"/>
      <c r="E28" s="11"/>
      <c r="F28" s="12"/>
      <c r="G28" s="10"/>
      <c r="H28" s="10"/>
    </row>
    <row r="29" spans="1:8" ht="24.75" customHeight="1" x14ac:dyDescent="0.3">
      <c r="A29" s="1"/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1:8" ht="24.75" customHeight="1" x14ac:dyDescent="0.3">
      <c r="A30" s="1"/>
      <c r="B30" s="12" t="str">
        <f>сад!B30</f>
        <v xml:space="preserve">Булочка домашняя   </v>
      </c>
      <c r="C30" s="10" t="s">
        <v>31</v>
      </c>
      <c r="D30" s="10" t="s">
        <v>33</v>
      </c>
      <c r="E30" s="11"/>
      <c r="F30" s="12" t="str">
        <f>B30</f>
        <v xml:space="preserve">Булочка домашняя   </v>
      </c>
      <c r="G30" s="10" t="str">
        <f t="shared" ref="G30:H31" si="3">C30</f>
        <v>50</v>
      </c>
      <c r="H30" s="10" t="str">
        <f t="shared" si="3"/>
        <v>168,79</v>
      </c>
    </row>
    <row r="31" spans="1:8" ht="24.75" customHeight="1" x14ac:dyDescent="0.3">
      <c r="A31" s="1"/>
      <c r="B31" s="12" t="str">
        <f>сад!B31</f>
        <v xml:space="preserve">Чай черный с сахаром </v>
      </c>
      <c r="C31" s="10" t="s">
        <v>10</v>
      </c>
      <c r="D31" s="10" t="s">
        <v>27</v>
      </c>
      <c r="E31" s="11"/>
      <c r="F31" s="12" t="str">
        <f t="shared" ref="F31" si="4">B31</f>
        <v xml:space="preserve">Чай черный с сахаром </v>
      </c>
      <c r="G31" s="10" t="str">
        <f t="shared" si="3"/>
        <v>180</v>
      </c>
      <c r="H31" s="10" t="str">
        <f t="shared" si="3"/>
        <v>41,34</v>
      </c>
    </row>
    <row r="32" spans="1:8" ht="24.75" customHeight="1" x14ac:dyDescent="0.3">
      <c r="A32" s="1"/>
      <c r="B32" s="12"/>
      <c r="C32" s="10"/>
      <c r="D32" s="10"/>
      <c r="E32" s="11"/>
      <c r="F32" s="12"/>
      <c r="G32" s="10"/>
      <c r="H32" s="10"/>
    </row>
    <row r="33" spans="1:8" ht="12" customHeight="1" x14ac:dyDescent="0.3">
      <c r="A33" s="1"/>
      <c r="B33" s="3"/>
      <c r="C33" s="3"/>
      <c r="D33" s="6"/>
      <c r="E33" s="1"/>
      <c r="F33" s="3"/>
      <c r="G33" s="3"/>
      <c r="H33" s="6"/>
    </row>
    <row r="34" spans="1:8" s="16" customFormat="1" ht="18.75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1:8" ht="18.75" x14ac:dyDescent="0.3">
      <c r="A35" s="1"/>
      <c r="B35" s="2"/>
      <c r="C35" s="2"/>
      <c r="D35" s="6"/>
      <c r="E35" s="1"/>
      <c r="F35" s="2"/>
      <c r="G35" s="2"/>
      <c r="H35" s="6"/>
    </row>
  </sheetData>
  <mergeCells count="10">
    <mergeCell ref="C7:D7"/>
    <mergeCell ref="G7:H7"/>
    <mergeCell ref="G9:G10"/>
    <mergeCell ref="C9:C10"/>
    <mergeCell ref="B8:D8"/>
    <mergeCell ref="F8:H8"/>
    <mergeCell ref="B9:B10"/>
    <mergeCell ref="D9:D10"/>
    <mergeCell ref="F9:F10"/>
    <mergeCell ref="H9:H10"/>
  </mergeCells>
  <phoneticPr fontId="15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2025-03-24T11:01:07Z</cp:lastPrinted>
  <dcterms:created xsi:type="dcterms:W3CDTF">1996-10-08T23:32:33Z</dcterms:created>
  <dcterms:modified xsi:type="dcterms:W3CDTF">2026-07-08T11:42:06Z</dcterms:modified>
</cp:coreProperties>
</file>