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E88F1D4-8F62-4ADC-AE50-B2FFEB0E556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<sst xmlns="http://schemas.openxmlformats.org/spreadsheetml/2006/main" count="93" uniqueCount="57">
  <si>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</si>
  <si>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</si>
  <si>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</si>
  <si>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</si>
  <si>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</si>
  <si>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</si>
  <si>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</si>
  <si>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</si>
  <si>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</si>
  <si>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</si>
  <si>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</si>
  <si>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</si>
  <si>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</si>
  <si>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</si>
  <si>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</si>
  <si>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</si>
  <si>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</si>
  <si>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</si>
  <si>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Чай черный с сахаром </t>
  </si>
  <si>
    <t xml:space="preserve">Напиток из яблок   </t>
  </si>
  <si>
    <t xml:space="preserve">Макаронные изделия отварные с сыром   </t>
  </si>
  <si>
    <t xml:space="preserve">Чай с лимоном  </t>
  </si>
  <si>
    <t>92,43</t>
  </si>
  <si>
    <t>35,98</t>
  </si>
  <si>
    <t>20/20</t>
  </si>
  <si>
    <t>74,6</t>
  </si>
  <si>
    <t>110</t>
  </si>
  <si>
    <t>97,18</t>
  </si>
  <si>
    <t>Картофельное пюре</t>
  </si>
  <si>
    <t>130</t>
  </si>
  <si>
    <t>29,98</t>
  </si>
  <si>
    <t>5/10/30</t>
  </si>
  <si>
    <t>45,93</t>
  </si>
  <si>
    <t>148,94</t>
  </si>
  <si>
    <t>102,7</t>
  </si>
  <si>
    <t>41,34</t>
  </si>
  <si>
    <t>111,16</t>
  </si>
  <si>
    <t>Неделя 2 День 2</t>
  </si>
  <si>
    <t>Фрукты</t>
  </si>
  <si>
    <t>100</t>
  </si>
  <si>
    <t>47</t>
  </si>
  <si>
    <t>Бабушкин суп с мясом</t>
  </si>
  <si>
    <t>180/7</t>
  </si>
  <si>
    <t>Голубцы ленивые</t>
  </si>
  <si>
    <t>70</t>
  </si>
  <si>
    <t>Булочка творожная</t>
  </si>
  <si>
    <t>75</t>
  </si>
  <si>
    <t>84,9</t>
  </si>
  <si>
    <t>150/7</t>
  </si>
  <si>
    <t>60</t>
  </si>
  <si>
    <t>50</t>
  </si>
  <si>
    <t>72,8</t>
  </si>
  <si>
    <t>176,94</t>
  </si>
  <si>
    <t>259,58</t>
  </si>
  <si>
    <t>106,78</t>
  </si>
  <si>
    <t>168,33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</si>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</sst>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37</v>
      </c>
      <c r="C7" s="29">
        <v>45979</v>
      </c>
      <c r="D7" s="29"/>
      <c r="F7" s="23" t="str">
        <f>B7</f>
        <v>Неделя 2 День 2</v>
      </c>
      <c r="G7" s="29">
        <f>C7</f>
        <v>45979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15</v>
      </c>
      <c r="D9" s="34" t="s">
        <v>13</v>
      </c>
      <c r="F9" s="30" t="s">
        <v>0</v>
      </c>
      <c r="G9" s="34" t="s">
        <v>15</v>
      </c>
      <c r="H9" s="34" t="s">
        <v>13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20</v>
      </c>
      <c r="C12" s="16" t="s">
        <v>9</v>
      </c>
      <c r="D12" s="16" t="s">
        <v>52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176,94</v>
      </c>
    </row>
    <row r="13" spans="2:8" ht="24.75" customHeight="1" x14ac:dyDescent="0.3">
      <c r="B13" s="20" t="s">
        <v>17</v>
      </c>
      <c r="C13" s="16" t="s">
        <v>31</v>
      </c>
      <c r="D13" s="16" t="s">
        <v>27</v>
      </c>
      <c r="E13" s="17"/>
      <c r="F13" s="18" t="str">
        <f t="shared" si="0"/>
        <v xml:space="preserve">Бутерброд  с маслом и повидлом </v>
      </c>
      <c r="G13" s="16" t="str">
        <f t="shared" si="1"/>
        <v>5/10/30</v>
      </c>
      <c r="H13" s="16" t="str">
        <f t="shared" si="2"/>
        <v>97,18</v>
      </c>
    </row>
    <row r="14" spans="2:8" ht="24.75" customHeight="1" x14ac:dyDescent="0.3">
      <c r="B14" s="20" t="s">
        <v>18</v>
      </c>
      <c r="C14" s="16" t="s">
        <v>11</v>
      </c>
      <c r="D14" s="16" t="s">
        <v>32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0" t="s">
        <v>38</v>
      </c>
      <c r="C17" s="16" t="s">
        <v>39</v>
      </c>
      <c r="D17" s="16" t="s">
        <v>40</v>
      </c>
      <c r="E17" s="17"/>
      <c r="F17" s="18" t="str">
        <f>B17</f>
        <v>Фрукты</v>
      </c>
      <c r="G17" s="16" t="str">
        <f t="shared" ref="G17" si="6">C17</f>
        <v>100</v>
      </c>
      <c r="H17" s="16" t="str">
        <f t="shared" ref="H17" si="7">D17</f>
        <v>47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41</v>
      </c>
      <c r="C20" s="22" t="s">
        <v>42</v>
      </c>
      <c r="D20" s="22">
        <v>131.6</v>
      </c>
      <c r="E20" s="17"/>
      <c r="F20" s="18" t="str">
        <f t="shared" si="8"/>
        <v>Бабушкин суп с мясом</v>
      </c>
      <c r="G20" s="16" t="str">
        <f t="shared" ref="G20:H24" si="9">C20</f>
        <v>180/7</v>
      </c>
      <c r="H20" s="16">
        <f t="shared" si="9"/>
        <v>131.6</v>
      </c>
    </row>
    <row r="21" spans="2:8" ht="24.75" customHeight="1" x14ac:dyDescent="0.3">
      <c r="B21" s="20" t="s">
        <v>43</v>
      </c>
      <c r="C21" s="16" t="s">
        <v>44</v>
      </c>
      <c r="D21" s="16" t="s">
        <v>47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84,9</v>
      </c>
    </row>
    <row r="22" spans="2:8" ht="24.75" customHeight="1" x14ac:dyDescent="0.3">
      <c r="B22" s="20" t="s">
        <v>28</v>
      </c>
      <c r="C22" s="16" t="s">
        <v>29</v>
      </c>
      <c r="D22" s="16" t="s">
        <v>33</v>
      </c>
      <c r="E22" s="17"/>
      <c r="F22" s="18" t="str">
        <f t="shared" si="8"/>
        <v>Картофельное пюре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0" t="s">
        <v>19</v>
      </c>
      <c r="C23" s="16" t="s">
        <v>10</v>
      </c>
      <c r="D23" s="16" t="s">
        <v>34</v>
      </c>
      <c r="E23" s="17"/>
      <c r="F23" s="18" t="str">
        <f t="shared" si="8"/>
        <v xml:space="preserve">Напиток из яблок   </v>
      </c>
      <c r="G23" s="16" t="str">
        <f t="shared" si="9"/>
        <v>180</v>
      </c>
      <c r="H23" s="16" t="str">
        <f t="shared" si="9"/>
        <v>102,7</v>
      </c>
    </row>
    <row r="24" spans="2:8" ht="24.75" customHeight="1" x14ac:dyDescent="0.3">
      <c r="B24" s="18" t="s">
        <v>12</v>
      </c>
      <c r="C24" s="16" t="s">
        <v>24</v>
      </c>
      <c r="D24" s="16" t="s">
        <v>25</v>
      </c>
      <c r="E24" s="17"/>
      <c r="F24" s="18" t="str">
        <f t="shared" si="8"/>
        <v>Хлеб пшеничный/ржаной витаминизированный</v>
      </c>
      <c r="G24" s="16" t="str">
        <f t="shared" si="9"/>
        <v>20/20</v>
      </c>
      <c r="H24" s="16" t="str">
        <f t="shared" si="9"/>
        <v>74,6</v>
      </c>
    </row>
    <row r="25" spans="2:8" ht="24.75" customHeight="1" x14ac:dyDescent="0.3">
      <c r="B25" s="25"/>
      <c r="C25" s="25"/>
      <c r="D25" s="28"/>
      <c r="E25" s="17"/>
      <c r="F25" s="25"/>
      <c r="G25" s="25"/>
      <c r="H25" s="25"/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45</v>
      </c>
      <c r="C29" s="16" t="s">
        <v>46</v>
      </c>
      <c r="D29" s="16" t="s">
        <v>53</v>
      </c>
      <c r="E29" s="17"/>
      <c r="F29" s="18" t="str">
        <f t="shared" ref="F29" si="10">B29</f>
        <v>Булочка творожная</v>
      </c>
      <c r="G29" s="16" t="str">
        <f t="shared" ref="G29" si="11">C29</f>
        <v>75</v>
      </c>
      <c r="H29" s="16" t="str">
        <f t="shared" ref="H29:H30" si="12">D29</f>
        <v>259,58</v>
      </c>
    </row>
    <row r="30" spans="2:8" ht="24.75" customHeight="1" x14ac:dyDescent="0.3">
      <c r="B30" s="20" t="s">
        <v>21</v>
      </c>
      <c r="C30" s="16" t="s">
        <v>10</v>
      </c>
      <c r="D30" s="16" t="s">
        <v>23</v>
      </c>
      <c r="E30" s="17"/>
      <c r="F30" s="18" t="str">
        <f t="shared" ref="F30" si="13">B30</f>
        <v xml:space="preserve">Чай с лимоном  </v>
      </c>
      <c r="G30" s="16" t="str">
        <f t="shared" ref="G30" si="14">C30</f>
        <v>180</v>
      </c>
      <c r="H30" s="16" t="str">
        <f t="shared" si="12"/>
        <v>35,98</v>
      </c>
    </row>
    <row r="31" spans="2:8" ht="24.75" customHeight="1" x14ac:dyDescent="0.3">
      <c r="B31" s="20"/>
      <c r="C31" s="16"/>
      <c r="D31" s="16"/>
      <c r="E31" s="17"/>
      <c r="F31" s="18"/>
      <c r="G31" s="16"/>
      <c r="H31" s="16"/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56</v>
      </c>
      <c r="F2" s="6"/>
      <c r="G2" s="6"/>
      <c r="H2" s="5" t="s">
        <v>56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29">
        <f>сад!C7</f>
        <v>45979</v>
      </c>
      <c r="D7" s="29"/>
      <c r="F7" s="23" t="str">
        <f>B7</f>
        <v>Неделя 2 День 2</v>
      </c>
      <c r="G7" s="29">
        <f>C7</f>
        <v>45979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16</v>
      </c>
      <c r="D9" s="34" t="s">
        <v>13</v>
      </c>
      <c r="F9" s="30" t="s">
        <v>0</v>
      </c>
      <c r="G9" s="34" t="s">
        <v>16</v>
      </c>
      <c r="H9" s="34" t="s">
        <v>13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14</v>
      </c>
      <c r="D12" s="10" t="s">
        <v>54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106,78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31</v>
      </c>
      <c r="D13" s="10" t="s">
        <v>27</v>
      </c>
      <c r="E13" s="11"/>
      <c r="F13" s="12" t="str">
        <f t="shared" ref="F13" si="3">B13</f>
        <v xml:space="preserve">Бутерброд  с маслом и повидлом </v>
      </c>
      <c r="G13" s="10" t="str">
        <f t="shared" ref="G13" si="4">C13</f>
        <v>5/10/30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35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6" t="s">
        <v>39</v>
      </c>
      <c r="D17" s="16" t="s">
        <v>40</v>
      </c>
      <c r="E17" s="11"/>
      <c r="F17" s="12" t="str">
        <f>B17</f>
        <v>Фрукты</v>
      </c>
      <c r="G17" s="10" t="str">
        <f t="shared" ref="G17" si="9">C17</f>
        <v>100</v>
      </c>
      <c r="H17" s="10" t="str">
        <f t="shared" ref="H17" si="10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 t="s">
        <v>48</v>
      </c>
      <c r="D20" s="22">
        <v>109.7</v>
      </c>
      <c r="E20" s="11"/>
      <c r="F20" s="12" t="str">
        <f t="shared" si="11"/>
        <v>Бабушкин суп с мясом</v>
      </c>
      <c r="G20" s="10" t="str">
        <f t="shared" ref="G20:H24" si="12">C20</f>
        <v>150/7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49</v>
      </c>
      <c r="D21" s="10" t="s">
        <v>51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72,8</v>
      </c>
    </row>
    <row r="22" spans="2:8" ht="24.75" customHeight="1" x14ac:dyDescent="0.3">
      <c r="B22" s="12" t="str">
        <f>сад!B22</f>
        <v>Картофельное пюре</v>
      </c>
      <c r="C22" s="10" t="s">
        <v>26</v>
      </c>
      <c r="D22" s="10" t="s">
        <v>36</v>
      </c>
      <c r="E22" s="11"/>
      <c r="F22" s="12" t="str">
        <f t="shared" si="11"/>
        <v>Картофельное пюре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 xml:space="preserve">Напиток из яблок   </v>
      </c>
      <c r="C23" s="10" t="s">
        <v>9</v>
      </c>
      <c r="D23" s="10" t="s">
        <v>22</v>
      </c>
      <c r="E23" s="11"/>
      <c r="F23" s="12" t="str">
        <f t="shared" si="11"/>
        <v xml:space="preserve">Напиток из яблок   </v>
      </c>
      <c r="G23" s="10" t="str">
        <f t="shared" si="12"/>
        <v>150</v>
      </c>
      <c r="H23" s="10" t="str">
        <f t="shared" si="12"/>
        <v>92,43</v>
      </c>
    </row>
    <row r="24" spans="2:8" ht="24.75" customHeight="1" x14ac:dyDescent="0.3">
      <c r="B24" s="12" t="str">
        <f>сад!B24</f>
        <v>Хлеб пшеничный/ржаной витаминизированный</v>
      </c>
      <c r="C24" s="10" t="s">
        <v>24</v>
      </c>
      <c r="D24" s="10" t="s">
        <v>25</v>
      </c>
      <c r="E24" s="11"/>
      <c r="F24" s="12" t="str">
        <f t="shared" si="11"/>
        <v>Хлеб пшеничный/ржаной витаминизированный</v>
      </c>
      <c r="G24" s="10" t="str">
        <f t="shared" si="12"/>
        <v>20/20</v>
      </c>
      <c r="H24" s="10" t="str">
        <f t="shared" si="12"/>
        <v>74,6</v>
      </c>
    </row>
    <row r="25" spans="2:8" ht="24.75" customHeight="1" x14ac:dyDescent="0.3">
      <c r="B25" s="27"/>
      <c r="C25" s="27"/>
      <c r="D25" s="27"/>
      <c r="E25" s="11"/>
      <c r="F25" s="27"/>
      <c r="G25" s="27"/>
      <c r="H25" s="27"/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Булочка творожная</v>
      </c>
      <c r="C29" s="10" t="s">
        <v>50</v>
      </c>
      <c r="D29" s="10" t="s">
        <v>55</v>
      </c>
      <c r="E29" s="11"/>
      <c r="F29" s="12" t="str">
        <f t="shared" ref="F29" si="13">B29</f>
        <v>Булочка творожная</v>
      </c>
      <c r="G29" s="10" t="str">
        <f t="shared" ref="G29" si="14">C29</f>
        <v>50</v>
      </c>
      <c r="H29" s="10" t="str">
        <f t="shared" si="8"/>
        <v>168,33</v>
      </c>
    </row>
    <row r="30" spans="2:8" ht="24.75" customHeight="1" x14ac:dyDescent="0.3">
      <c r="B30" s="12" t="str">
        <f>сад!B30</f>
        <v xml:space="preserve">Чай с лимоном  </v>
      </c>
      <c r="C30" s="10" t="s">
        <v>9</v>
      </c>
      <c r="D30" s="10" t="s">
        <v>30</v>
      </c>
      <c r="E30" s="11"/>
      <c r="F30" s="12" t="str">
        <f t="shared" si="6"/>
        <v xml:space="preserve">Чай с лимоном  </v>
      </c>
      <c r="G30" s="10" t="str">
        <f t="shared" si="7"/>
        <v>150</v>
      </c>
      <c r="H30" s="10" t="str">
        <f t="shared" si="8"/>
        <v>29,98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2025-11-13T03:05:18Z</dcterms:modified>
</cp:coreProperties>
</file>