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18157562-CD8F-4D45-A006-95F4050292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<sst xmlns="http://schemas.openxmlformats.org/spreadsheetml/2006/main" count="100" uniqueCount="62">
  <si>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</si>
  <si>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</si>
  <si>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</si>
  <si>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</si>
  <si>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</si>
  <si>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</si>
  <si>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</si>
  <si>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</si>
  <si>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</si>
  <si>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</si>
  <si>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</si>
  <si>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</si>
  <si>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</si>
  <si>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</si>
  <si>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</si>
  <si>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</si>
  <si>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</si>
  <si>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</si>
  <si>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</si>
  <si>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</si>
  <si>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</si>
  <si>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</si>
  <si>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</si>
  <si>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</si>
  <si>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</si>
  <si>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</si>
  <si>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</si>
  <si>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</si>
  <si>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</si>
  <si>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</si>
  <si>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</si>
  <si>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</si>
  <si>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</si>
  <si>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</si>
  <si>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</si>
  <si>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</si>
  <si>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</si>
  <si>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</si>
  <si>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</si>
  <si>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</si>
  <si>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</si>
  <si>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</si>
  <si>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Сок фруктовый</t>
  </si>
  <si>
    <t>118,66</t>
  </si>
  <si>
    <t>50</t>
  </si>
  <si>
    <t>30</t>
  </si>
  <si>
    <t>75</t>
  </si>
  <si>
    <t>85,33</t>
  </si>
  <si>
    <t>Салат "Светофор"</t>
  </si>
  <si>
    <t>Суп картофельный с клецками</t>
  </si>
  <si>
    <t>Пирожки печеные с картофелем и луком</t>
  </si>
  <si>
    <t>Чай с молоком</t>
  </si>
  <si>
    <t>38,8</t>
  </si>
  <si>
    <t>94,2</t>
  </si>
  <si>
    <t>196</t>
  </si>
  <si>
    <t>65,52</t>
  </si>
  <si>
    <t>23,3</t>
  </si>
  <si>
    <t>74,66</t>
  </si>
  <si>
    <t>151,06</t>
  </si>
  <si>
    <t>58,97</t>
  </si>
  <si>
    <t>Каша пшеничная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</si>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</sst>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6">
        <v>45931</v>
      </c>
      <c r="D7" s="46"/>
      <c r="F7" s="37" t="str">
        <f>B7</f>
        <v>Неделя 3 День 3</v>
      </c>
      <c r="G7" s="46">
        <f>C7</f>
        <v>45931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60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42</v>
      </c>
      <c r="C19" s="22" t="s">
        <v>10</v>
      </c>
      <c r="D19" s="22" t="s">
        <v>43</v>
      </c>
      <c r="E19" s="27"/>
      <c r="F19" s="28" t="str">
        <f t="shared" si="3"/>
        <v>Сок фруктовый</v>
      </c>
      <c r="G19" s="22" t="str">
        <f t="shared" ref="G19:H19" si="4">C19</f>
        <v>180</v>
      </c>
      <c r="H19" s="22" t="str">
        <f t="shared" si="4"/>
        <v>118,66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48</v>
      </c>
      <c r="C22" s="22" t="s">
        <v>44</v>
      </c>
      <c r="D22" s="44" t="s">
        <v>52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49</v>
      </c>
      <c r="C23" s="22" t="s">
        <v>10</v>
      </c>
      <c r="D23" s="22" t="s">
        <v>53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28" t="s">
        <v>50</v>
      </c>
      <c r="C31" s="22" t="s">
        <v>46</v>
      </c>
      <c r="D31" s="22" t="s">
        <v>54</v>
      </c>
      <c r="E31" s="27"/>
      <c r="F31" s="28" t="str">
        <f>B31</f>
        <v>Пирожки печеные с картофелем и луком</v>
      </c>
      <c r="G31" s="22" t="str">
        <f>C31</f>
        <v>75</v>
      </c>
      <c r="H31" s="22" t="str">
        <f>D31</f>
        <v>196</v>
      </c>
    </row>
    <row r="32" spans="2:8" ht="24.75" customHeight="1" x14ac:dyDescent="0.3">
      <c r="B32" s="34" t="s">
        <v>51</v>
      </c>
      <c r="C32" s="22" t="s">
        <v>12</v>
      </c>
      <c r="D32" s="22" t="s">
        <v>55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3">
        <f>сад!C7</f>
        <v>45931</v>
      </c>
      <c r="D7" s="53"/>
      <c r="F7" s="38" t="str">
        <f>B7</f>
        <v>Неделя 3 День 3</v>
      </c>
      <c r="G7" s="53">
        <f>C7</f>
        <v>45931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17</v>
      </c>
      <c r="D9" s="58" t="s">
        <v>15</v>
      </c>
      <c r="F9" s="54" t="s">
        <v>0</v>
      </c>
      <c r="G9" s="51" t="s">
        <v>17</v>
      </c>
      <c r="H9" s="58" t="s">
        <v>15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Сок фруктовый</v>
      </c>
      <c r="C19" s="18" t="s">
        <v>9</v>
      </c>
      <c r="D19" s="18" t="s">
        <v>47</v>
      </c>
      <c r="E19" s="19"/>
      <c r="F19" s="20" t="str">
        <f t="shared" si="3"/>
        <v>Сок фруктовый</v>
      </c>
      <c r="G19" s="18" t="str">
        <f t="shared" ref="G19" si="4">C19</f>
        <v>150</v>
      </c>
      <c r="H19" s="18" t="str">
        <f t="shared" ref="H19" si="5">D19</f>
        <v>85,33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45</v>
      </c>
      <c r="D22" s="45" t="s">
        <v>56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57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Пирожки печеные с картофелем и луком</v>
      </c>
      <c r="C31" s="22" t="s">
        <v>44</v>
      </c>
      <c r="D31" s="22" t="s">
        <v>58</v>
      </c>
      <c r="E31" s="19"/>
      <c r="F31" s="20" t="str">
        <f>B31</f>
        <v>Пирожки печеные с картофелем и луком</v>
      </c>
      <c r="G31" s="18" t="str">
        <f>C31</f>
        <v>50</v>
      </c>
      <c r="H31" s="18" t="str">
        <f>D31</f>
        <v>151,06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59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2025-09-24T03:30:42Z</dcterms:modified>
</cp:coreProperties>
</file>