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6F88B37-E94A-4864-9B84-D28507BDF1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0" i="18"/>
  <c r="H20" i="18"/>
  <c r="B20" i="18"/>
  <c r="F20" i="18" s="1"/>
  <c r="F20" i="17"/>
  <c r="G20" i="17"/>
  <c r="H20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1" i="18"/>
  <c r="H21" i="18"/>
  <c r="G22" i="18"/>
  <c r="H22" i="18"/>
  <c r="G23" i="18"/>
  <c r="H23" i="18"/>
  <c r="G24" i="18"/>
  <c r="H24" i="18"/>
  <c r="G25" i="18"/>
  <c r="H25" i="18"/>
  <c r="G30" i="18"/>
  <c r="H30" i="18"/>
  <c r="B14" i="18"/>
  <c r="F14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2" i="17"/>
  <c r="G22" i="17"/>
  <c r="H22" i="17"/>
  <c r="B13" i="18"/>
  <c r="F13" i="18" s="1"/>
  <c r="B7" i="18" l="1"/>
  <c r="F7" i="18" s="1"/>
  <c r="F7" i="17"/>
  <c r="G25" i="17"/>
  <c r="G24" i="17"/>
  <c r="G23" i="17"/>
  <c r="G21" i="17"/>
  <c r="H21" i="17" l="1"/>
  <c r="H23" i="17"/>
  <c r="H24" i="17"/>
  <c r="H25" i="17"/>
  <c r="F16" i="17"/>
  <c r="F19" i="17"/>
  <c r="F21" i="17"/>
  <c r="F23" i="17"/>
  <c r="F24" i="17"/>
  <c r="F25" i="17"/>
</calcChain>
</file>

<file path=xl/sharedStrings.xml><?xml version="1.0" encoding="utf-8"?>
<sst xmlns="http://schemas.openxmlformats.org/spreadsheetml/2006/main" count="94" uniqueCount="58">
  <si>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</si>
  <si>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</si>
  <si>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</si>
  <si>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</si>
  <si>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</si>
  <si>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</si>
  <si>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</si>
  <si>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</si>
  <si>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</si>
  <si>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</si>
  <si>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</si>
  <si>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</si>
  <si>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</si>
  <si>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</si>
  <si>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</si>
  <si>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</si>
  <si>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</si>
  <si>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</si>
  <si>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</si>
  <si>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</si>
  <si>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</si>
  <si>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</si>
  <si>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</si>
  <si>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</si>
  <si>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</si>
  <si>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</si>
  <si>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</si>
  <si>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</si>
  <si>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</si>
  <si>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</si>
  <si>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</si>
  <si>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</si>
  <si>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143,74</t>
  </si>
  <si>
    <t>45,93</t>
  </si>
  <si>
    <t>148,94</t>
  </si>
  <si>
    <t>102,7</t>
  </si>
  <si>
    <t>104,96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</si>
  <si>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</si>
  <si>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</si>
  <si>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</si>
  <si>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</si>
  <si>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</si>
  <si>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</si>
  <si>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</si>
  <si>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</si>
  <si>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</si>
  <si>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</si>
  <si>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</si>
  <si>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</si>
  <si>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</si>
  <si>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236,5</t>
  </si>
  <si>
    <t>150/7</t>
  </si>
  <si>
    <t>60</t>
  </si>
  <si>
    <t>50</t>
  </si>
  <si>
    <t>72,8</t>
  </si>
  <si>
    <t>131</t>
  </si>
  <si>
    <t>Салат из моркови с растительным маслом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</si>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</sst>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39</v>
      </c>
      <c r="C7" s="28">
        <v>45671</v>
      </c>
      <c r="D7" s="28"/>
      <c r="F7" s="23" t="str">
        <f>B7</f>
        <v>Неделя 2 День 2</v>
      </c>
      <c r="G7" s="28">
        <f>C7</f>
        <v>45671</v>
      </c>
      <c r="H7" s="28"/>
    </row>
    <row r="8" spans="2:8" ht="20.25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 x14ac:dyDescent="0.3">
      <c r="B9" s="29" t="s">
        <v>0</v>
      </c>
      <c r="C9" s="33" t="s">
        <v>15</v>
      </c>
      <c r="D9" s="33" t="s">
        <v>13</v>
      </c>
      <c r="F9" s="29" t="s">
        <v>0</v>
      </c>
      <c r="G9" s="33" t="s">
        <v>15</v>
      </c>
      <c r="H9" s="33" t="s">
        <v>13</v>
      </c>
    </row>
    <row r="10" spans="2:8" ht="37.5" customHeight="1" x14ac:dyDescent="0.3">
      <c r="B10" s="30"/>
      <c r="C10" s="34"/>
      <c r="D10" s="34"/>
      <c r="F10" s="30"/>
      <c r="G10" s="34"/>
      <c r="H10" s="34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32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143,74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33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40</v>
      </c>
      <c r="C17" s="16" t="s">
        <v>41</v>
      </c>
      <c r="D17" s="16" t="s">
        <v>42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>B19</f>
        <v>Обед</v>
      </c>
      <c r="G19" s="16"/>
      <c r="H19" s="16"/>
    </row>
    <row r="20" spans="2:8" ht="24.75" customHeight="1" x14ac:dyDescent="0.3">
      <c r="B20" s="21" t="s">
        <v>56</v>
      </c>
      <c r="C20" s="22">
        <v>50</v>
      </c>
      <c r="D20" s="22">
        <v>58.57</v>
      </c>
      <c r="E20" s="17"/>
      <c r="F20" s="18" t="str">
        <f t="shared" ref="F20" si="8">B20</f>
        <v>Салат из моркови с растительным маслом</v>
      </c>
      <c r="G20" s="16">
        <f t="shared" ref="G20" si="9">C20</f>
        <v>50</v>
      </c>
      <c r="H20" s="16">
        <f t="shared" ref="H20" si="10">D20</f>
        <v>58.57</v>
      </c>
    </row>
    <row r="21" spans="2:8" ht="24.75" customHeight="1" x14ac:dyDescent="0.3">
      <c r="B21" s="21" t="s">
        <v>43</v>
      </c>
      <c r="C21" s="22" t="s">
        <v>44</v>
      </c>
      <c r="D21" s="22">
        <v>131.6</v>
      </c>
      <c r="E21" s="17"/>
      <c r="F21" s="18" t="str">
        <f t="shared" ref="F21:F25" si="11">B21</f>
        <v>Бабушкин суп с мясом</v>
      </c>
      <c r="G21" s="16" t="str">
        <f t="shared" ref="G21:H25" si="12">C21</f>
        <v>180/7</v>
      </c>
      <c r="H21" s="16">
        <f t="shared" si="12"/>
        <v>131.6</v>
      </c>
    </row>
    <row r="22" spans="2:8" ht="24.75" customHeight="1" x14ac:dyDescent="0.3">
      <c r="B22" s="20" t="s">
        <v>45</v>
      </c>
      <c r="C22" s="16" t="s">
        <v>46</v>
      </c>
      <c r="D22" s="16" t="s">
        <v>49</v>
      </c>
      <c r="E22" s="17"/>
      <c r="F22" s="18" t="str">
        <f t="shared" si="11"/>
        <v>Голубцы ленивые</v>
      </c>
      <c r="G22" s="16" t="str">
        <f t="shared" si="12"/>
        <v>70</v>
      </c>
      <c r="H22" s="16" t="str">
        <f t="shared" si="12"/>
        <v>84,9</v>
      </c>
    </row>
    <row r="23" spans="2:8" ht="24.75" customHeight="1" x14ac:dyDescent="0.3">
      <c r="B23" s="20" t="s">
        <v>28</v>
      </c>
      <c r="C23" s="16" t="s">
        <v>29</v>
      </c>
      <c r="D23" s="16" t="s">
        <v>34</v>
      </c>
      <c r="E23" s="17"/>
      <c r="F23" s="18" t="str">
        <f t="shared" si="11"/>
        <v>Картофельное пюре</v>
      </c>
      <c r="G23" s="16" t="str">
        <f t="shared" si="12"/>
        <v>130</v>
      </c>
      <c r="H23" s="16" t="str">
        <f t="shared" si="12"/>
        <v>148,94</v>
      </c>
    </row>
    <row r="24" spans="2:8" ht="24.75" customHeight="1" x14ac:dyDescent="0.3">
      <c r="B24" s="20" t="s">
        <v>19</v>
      </c>
      <c r="C24" s="16" t="s">
        <v>10</v>
      </c>
      <c r="D24" s="16" t="s">
        <v>35</v>
      </c>
      <c r="E24" s="17"/>
      <c r="F24" s="18" t="str">
        <f t="shared" si="11"/>
        <v xml:space="preserve">Напиток из яблок   </v>
      </c>
      <c r="G24" s="16" t="str">
        <f t="shared" si="12"/>
        <v>180</v>
      </c>
      <c r="H24" s="16" t="str">
        <f t="shared" si="12"/>
        <v>102,7</v>
      </c>
    </row>
    <row r="25" spans="2:8" ht="24.75" customHeight="1" x14ac:dyDescent="0.3">
      <c r="B25" s="18" t="s">
        <v>12</v>
      </c>
      <c r="C25" s="16" t="s">
        <v>24</v>
      </c>
      <c r="D25" s="16" t="s">
        <v>25</v>
      </c>
      <c r="E25" s="17"/>
      <c r="F25" s="18" t="str">
        <f t="shared" si="11"/>
        <v>Хлеб пшеничный/ржаной витаминизированный</v>
      </c>
      <c r="G25" s="16" t="str">
        <f t="shared" si="12"/>
        <v>20/20</v>
      </c>
      <c r="H25" s="16" t="str">
        <f t="shared" si="12"/>
        <v>74,6</v>
      </c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47</v>
      </c>
      <c r="C29" s="16" t="s">
        <v>48</v>
      </c>
      <c r="D29" s="16" t="s">
        <v>50</v>
      </c>
      <c r="E29" s="17"/>
      <c r="F29" s="18" t="str">
        <f t="shared" ref="F29" si="13">B29</f>
        <v>Булочка творожная</v>
      </c>
      <c r="G29" s="16" t="str">
        <f t="shared" ref="G29" si="14">C29</f>
        <v>75</v>
      </c>
      <c r="H29" s="16" t="str">
        <f t="shared" ref="H29:H30" si="15">D29</f>
        <v>236,5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6">B30</f>
        <v xml:space="preserve">Чай с лимоном  </v>
      </c>
      <c r="G30" s="16" t="str">
        <f t="shared" ref="G30" si="17">C30</f>
        <v>180</v>
      </c>
      <c r="H30" s="16" t="str">
        <f t="shared" si="15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B18" sqref="B18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57</v>
      </c>
      <c r="F2" s="6"/>
      <c r="G2" s="6"/>
      <c r="H2" s="5" t="s">
        <v>57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8">
        <f>сад!C7</f>
        <v>45671</v>
      </c>
      <c r="D7" s="28"/>
      <c r="F7" s="23" t="str">
        <f>B7</f>
        <v>Неделя 2 День 2</v>
      </c>
      <c r="G7" s="28">
        <f>C7</f>
        <v>45671</v>
      </c>
      <c r="H7" s="28"/>
    </row>
    <row r="8" spans="2:8" ht="20.25" customHeight="1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9.5" customHeight="1" x14ac:dyDescent="0.2">
      <c r="B9" s="29" t="s">
        <v>0</v>
      </c>
      <c r="C9" s="33" t="s">
        <v>16</v>
      </c>
      <c r="D9" s="33" t="s">
        <v>13</v>
      </c>
      <c r="F9" s="29" t="s">
        <v>0</v>
      </c>
      <c r="G9" s="33" t="s">
        <v>16</v>
      </c>
      <c r="H9" s="33" t="s">
        <v>13</v>
      </c>
    </row>
    <row r="10" spans="2:8" ht="37.5" customHeight="1" x14ac:dyDescent="0.2">
      <c r="B10" s="30"/>
      <c r="C10" s="34"/>
      <c r="D10" s="34"/>
      <c r="F10" s="30"/>
      <c r="G10" s="34"/>
      <c r="H10" s="34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36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104,96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37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41</v>
      </c>
      <c r="D17" s="16" t="s">
        <v>42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>B19</f>
        <v>Обед</v>
      </c>
      <c r="G19" s="10"/>
      <c r="H19" s="10"/>
    </row>
    <row r="20" spans="2:8" ht="24.75" customHeight="1" x14ac:dyDescent="0.3">
      <c r="B20" s="12" t="str">
        <f>сад!B20</f>
        <v>Салат из моркови с растительным маслом</v>
      </c>
      <c r="C20" s="22">
        <v>30</v>
      </c>
      <c r="D20" s="22">
        <v>30.18</v>
      </c>
      <c r="E20" s="11"/>
      <c r="F20" s="12" t="str">
        <f t="shared" ref="F20" si="11">B20</f>
        <v>Салат из моркови с растительным маслом</v>
      </c>
      <c r="G20" s="10">
        <f t="shared" ref="G20" si="12">C20</f>
        <v>30</v>
      </c>
      <c r="H20" s="10">
        <f t="shared" ref="H20" si="13">D20</f>
        <v>30.18</v>
      </c>
    </row>
    <row r="21" spans="2:8" ht="24.75" customHeight="1" x14ac:dyDescent="0.3">
      <c r="B21" s="12" t="str">
        <f>сад!B21</f>
        <v>Бабушкин суп с мясом</v>
      </c>
      <c r="C21" s="22" t="s">
        <v>51</v>
      </c>
      <c r="D21" s="22">
        <v>109.7</v>
      </c>
      <c r="E21" s="11"/>
      <c r="F21" s="12" t="str">
        <f t="shared" si="6"/>
        <v>Бабушкин суп с мясом</v>
      </c>
      <c r="G21" s="10" t="str">
        <f t="shared" si="7"/>
        <v>150/7</v>
      </c>
      <c r="H21" s="10">
        <f t="shared" si="8"/>
        <v>109.7</v>
      </c>
    </row>
    <row r="22" spans="2:8" ht="24.75" customHeight="1" x14ac:dyDescent="0.3">
      <c r="B22" s="12" t="str">
        <f>сад!B22</f>
        <v>Голубцы ленивые</v>
      </c>
      <c r="C22" s="10" t="s">
        <v>52</v>
      </c>
      <c r="D22" s="10" t="s">
        <v>54</v>
      </c>
      <c r="E22" s="11"/>
      <c r="F22" s="12" t="str">
        <f t="shared" si="6"/>
        <v>Голубцы ленивые</v>
      </c>
      <c r="G22" s="10" t="str">
        <f t="shared" si="7"/>
        <v>60</v>
      </c>
      <c r="H22" s="10" t="str">
        <f t="shared" si="8"/>
        <v>72,8</v>
      </c>
    </row>
    <row r="23" spans="2:8" ht="24.75" customHeight="1" x14ac:dyDescent="0.3">
      <c r="B23" s="12" t="str">
        <f>сад!B23</f>
        <v>Картофельное пюре</v>
      </c>
      <c r="C23" s="10" t="s">
        <v>26</v>
      </c>
      <c r="D23" s="10" t="s">
        <v>38</v>
      </c>
      <c r="E23" s="11"/>
      <c r="F23" s="12" t="str">
        <f t="shared" si="6"/>
        <v>Картофельное пюре</v>
      </c>
      <c r="G23" s="10" t="str">
        <f t="shared" si="7"/>
        <v>110</v>
      </c>
      <c r="H23" s="10" t="str">
        <f t="shared" si="8"/>
        <v>111,16</v>
      </c>
    </row>
    <row r="24" spans="2:8" ht="24.75" customHeight="1" x14ac:dyDescent="0.3">
      <c r="B24" s="12" t="str">
        <f>сад!B24</f>
        <v xml:space="preserve">Напиток из яблок   </v>
      </c>
      <c r="C24" s="10" t="s">
        <v>9</v>
      </c>
      <c r="D24" s="10" t="s">
        <v>22</v>
      </c>
      <c r="E24" s="11"/>
      <c r="F24" s="12" t="str">
        <f t="shared" si="6"/>
        <v xml:space="preserve">Напиток из яблок   </v>
      </c>
      <c r="G24" s="10" t="str">
        <f t="shared" si="7"/>
        <v>150</v>
      </c>
      <c r="H24" s="10" t="str">
        <f t="shared" si="8"/>
        <v>92,43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7"/>
        <v>20/20</v>
      </c>
      <c r="H25" s="10" t="str">
        <f t="shared" si="8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53</v>
      </c>
      <c r="D29" s="10" t="s">
        <v>55</v>
      </c>
      <c r="E29" s="11"/>
      <c r="F29" s="12" t="str">
        <f t="shared" ref="F29" si="14">B29</f>
        <v>Булочка творожная</v>
      </c>
      <c r="G29" s="10" t="str">
        <f t="shared" ref="G29" si="15">C29</f>
        <v>50</v>
      </c>
      <c r="H29" s="10" t="str">
        <f t="shared" si="8"/>
        <v>131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2023-06-01T03:27:42Z</cp:lastPrinted>
  <dcterms:created xsi:type="dcterms:W3CDTF">1996-10-08T23:32:33Z</dcterms:created>
  <dcterms:modified xsi:type="dcterms:W3CDTF">2024-12-23T05:49:15Z</dcterms:modified>
</cp:coreProperties>
</file>